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ภาพNOI\สพป-สข2\DMC-1-66\ขึ้นAOC\2566\ข้อมูลโรงเรียน\"/>
    </mc:Choice>
  </mc:AlternateContent>
  <xr:revisionPtr revIDLastSave="0" documentId="13_ncr:1_{CD5B7EB9-1239-473E-8A2C-D31B54D90AAB}" xr6:coauthVersionLast="47" xr6:coauthVersionMax="47" xr10:uidLastSave="{00000000-0000-0000-0000-000000000000}"/>
  <bookViews>
    <workbookView xWindow="-120" yWindow="-120" windowWidth="24240" windowHeight="13140" xr2:uid="{3DEDF7D8-C1DA-407C-8293-A3A39AE8D9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7" i="1" s="1"/>
  <c r="E30" i="1"/>
  <c r="E37" i="1" s="1"/>
  <c r="F30" i="1"/>
  <c r="F37" i="1" s="1"/>
  <c r="G30" i="1"/>
  <c r="G37" i="1" s="1"/>
  <c r="C30" i="1"/>
  <c r="C37" i="1" s="1"/>
  <c r="H26" i="1"/>
  <c r="I26" i="1" s="1"/>
  <c r="H27" i="1"/>
  <c r="I27" i="1" s="1"/>
  <c r="H28" i="1"/>
  <c r="I28" i="1" s="1"/>
  <c r="H29" i="1"/>
  <c r="I29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25" i="1"/>
  <c r="I25" i="1" s="1"/>
  <c r="D11" i="1"/>
  <c r="E11" i="1"/>
  <c r="F11" i="1"/>
  <c r="G11" i="1"/>
  <c r="C11" i="1"/>
  <c r="H9" i="1"/>
  <c r="I9" i="1" s="1"/>
  <c r="H10" i="1"/>
  <c r="I10" i="1" s="1"/>
  <c r="H8" i="1"/>
  <c r="I8" i="1" s="1"/>
  <c r="H30" i="1" l="1"/>
  <c r="H11" i="1"/>
  <c r="I11" i="1" s="1"/>
  <c r="I30" i="1" l="1"/>
  <c r="H37" i="1"/>
  <c r="I37" i="1" s="1"/>
</calcChain>
</file>

<file path=xl/sharedStrings.xml><?xml version="1.0" encoding="utf-8"?>
<sst xmlns="http://schemas.openxmlformats.org/spreadsheetml/2006/main" count="54" uniqueCount="40">
  <si>
    <t>จำนวนโรงเรียนแยกตามขนาด และอำเภอ  (แบบที่ 1 : จำแนกตามสำนักงบประมาณ)</t>
  </si>
  <si>
    <t>ขนาดโรงเรียน</t>
  </si>
  <si>
    <t>โรงเรียนขนาดเล็ก</t>
  </si>
  <si>
    <t>โรงเรียนขนาดกลาง</t>
  </si>
  <si>
    <t>โรงเรียนขนาดใหญ่</t>
  </si>
  <si>
    <t>จำนวนนักเรียน</t>
  </si>
  <si>
    <t>ต่ำกว่า 120 คน</t>
  </si>
  <si>
    <t>121-600 คน</t>
  </si>
  <si>
    <t>601 คน -1,500 คน</t>
  </si>
  <si>
    <t>อ.รัตภูมิ</t>
  </si>
  <si>
    <t>อ.หาดใหญ่</t>
  </si>
  <si>
    <t>อ.ควนเนียง</t>
  </si>
  <si>
    <t>อ.บางกล่ำ</t>
  </si>
  <si>
    <t>อ.คลองหอยโข่ง</t>
  </si>
  <si>
    <t>รวม</t>
  </si>
  <si>
    <t>จำนวนโรงเรียน</t>
  </si>
  <si>
    <t>ร้อยละ</t>
  </si>
  <si>
    <t>จำนวนโรงเรียนแยกตามขนาด และอำเภอ  (แบบที่ 2: จำแนกตามสำนักงบประมาณ)</t>
  </si>
  <si>
    <t>ต่ำกว่า 20 คน</t>
  </si>
  <si>
    <t>21-40 คน</t>
  </si>
  <si>
    <t>41-60 คน</t>
  </si>
  <si>
    <t>61-80 คน</t>
  </si>
  <si>
    <t>81-100 คน</t>
  </si>
  <si>
    <t>101-120 คน</t>
  </si>
  <si>
    <t xml:space="preserve">ขนาดที่ 1 </t>
  </si>
  <si>
    <t xml:space="preserve">ขนาดที่ 2 </t>
  </si>
  <si>
    <t>121-200 คน</t>
  </si>
  <si>
    <t>ขนาดที่ 3</t>
  </si>
  <si>
    <t>ขนาดที่ 4</t>
  </si>
  <si>
    <t>ขนาดที่ 5</t>
  </si>
  <si>
    <t>ขนาดที่ 6</t>
  </si>
  <si>
    <t>ขนาดที่ 7</t>
  </si>
  <si>
    <t>201-300 คน</t>
  </si>
  <si>
    <t>301-499 คน</t>
  </si>
  <si>
    <t>500-1,499 คน</t>
  </si>
  <si>
    <t>1,500 - 2,499 คน</t>
  </si>
  <si>
    <t>ตั้งแต่ง 2,500 คน ขึ้นไป</t>
  </si>
  <si>
    <t>รวมทั้งสิ้น</t>
  </si>
  <si>
    <t>สำนักงานเขตพื้นที่การศึกษาประถมศึกษาสงขลา เขต 3</t>
  </si>
  <si>
    <t>ข้อมูล ณ 10 มิย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</si>
</sst>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2"/>
      <color rgb="FF0000CC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2" fontId="0" fillId="0" borderId="9" xfId="0" applyNumberFormat="1" applyBorder="1"/>
    <xf numFmtId="2" fontId="0" fillId="2" borderId="9" xfId="0" applyNumberFormat="1" applyFill="1" applyBorder="1"/>
    <xf numFmtId="0" fontId="0" fillId="0" borderId="8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8" xfId="0" applyBorder="1"/>
    <xf numFmtId="0" fontId="0" fillId="3" borderId="10" xfId="0" applyFill="1" applyBorder="1" applyAlignment="1">
      <alignment horizontal="center"/>
    </xf>
    <xf numFmtId="2" fontId="0" fillId="3" borderId="9" xfId="0" applyNumberFormat="1" applyFill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79F12-9221-4FE6-8F74-16390603DCAA}">
  <dimension ref="A1:I38"/>
  <sheetViews>
    <sheetView tabSelected="1" workbookViewId="0">
      <selection activeCell="A3" sqref="A3:I3"/>
    </sheetView>
  </sheetViews>
  <sheetFormatPr defaultRowHeight="14.25" x14ac:dyDescent="0.2"/>
  <cols>
    <col min="1" max="1" width="17.625" customWidth="1"/>
    <col min="2" max="2" width="19.375" bestFit="1" customWidth="1"/>
    <col min="3" max="3" width="6.75" bestFit="1" customWidth="1"/>
    <col min="4" max="5" width="9.5" bestFit="1" customWidth="1"/>
    <col min="6" max="6" width="8.625" bestFit="1" customWidth="1"/>
    <col min="7" max="7" width="13.375" bestFit="1" customWidth="1"/>
  </cols>
  <sheetData>
    <row r="1" spans="1:9" ht="15" x14ac:dyDescent="0.2">
      <c r="A1" s="32" t="s">
        <v>0</v>
      </c>
      <c r="B1" s="33"/>
      <c r="C1" s="33"/>
      <c r="D1" s="33"/>
      <c r="E1" s="33"/>
      <c r="F1" s="33"/>
      <c r="G1" s="33"/>
      <c r="H1" s="33"/>
      <c r="I1" s="34"/>
    </row>
    <row r="2" spans="1:9" ht="15" x14ac:dyDescent="0.2">
      <c r="A2" s="35" t="s">
        <v>38</v>
      </c>
      <c r="B2" s="36"/>
      <c r="C2" s="36"/>
      <c r="D2" s="36"/>
      <c r="E2" s="36"/>
      <c r="F2" s="36"/>
      <c r="G2" s="36"/>
      <c r="H2" s="36"/>
      <c r="I2" s="37"/>
    </row>
    <row r="3" spans="1:9" ht="15" x14ac:dyDescent="0.2">
      <c r="A3" s="35" t="s">
        <v>39</v>
      </c>
      <c r="B3" s="36"/>
      <c r="C3" s="36"/>
      <c r="D3" s="36"/>
      <c r="E3" s="36"/>
      <c r="F3" s="36"/>
      <c r="G3" s="36"/>
      <c r="H3" s="36"/>
      <c r="I3" s="37"/>
    </row>
    <row r="4" spans="1:9" x14ac:dyDescent="0.2">
      <c r="A4" s="18"/>
      <c r="B4" s="19"/>
      <c r="C4" s="19"/>
      <c r="D4" s="19"/>
      <c r="E4" s="19"/>
      <c r="F4" s="19"/>
      <c r="G4" s="19"/>
      <c r="H4" s="19"/>
      <c r="I4" s="20"/>
    </row>
    <row r="5" spans="1:9" x14ac:dyDescent="0.2">
      <c r="A5" s="18"/>
      <c r="B5" s="19"/>
      <c r="C5" s="19"/>
      <c r="D5" s="19"/>
      <c r="E5" s="19"/>
      <c r="F5" s="19"/>
      <c r="G5" s="19"/>
      <c r="H5" s="19"/>
      <c r="I5" s="20"/>
    </row>
    <row r="6" spans="1:9" x14ac:dyDescent="0.2">
      <c r="A6" s="38" t="s">
        <v>1</v>
      </c>
      <c r="B6" s="8" t="s">
        <v>5</v>
      </c>
      <c r="C6" s="8" t="s">
        <v>15</v>
      </c>
      <c r="D6" s="8"/>
      <c r="E6" s="8"/>
      <c r="F6" s="8"/>
      <c r="G6" s="8"/>
      <c r="H6" s="8"/>
      <c r="I6" s="39" t="s">
        <v>16</v>
      </c>
    </row>
    <row r="7" spans="1:9" x14ac:dyDescent="0.2">
      <c r="A7" s="38"/>
      <c r="B7" s="8"/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39"/>
    </row>
    <row r="8" spans="1:9" x14ac:dyDescent="0.2">
      <c r="A8" s="40" t="s">
        <v>2</v>
      </c>
      <c r="B8" s="1" t="s">
        <v>6</v>
      </c>
      <c r="C8" s="2">
        <v>11</v>
      </c>
      <c r="D8" s="2">
        <v>16</v>
      </c>
      <c r="E8" s="2">
        <v>14</v>
      </c>
      <c r="F8" s="2">
        <v>5</v>
      </c>
      <c r="G8" s="2">
        <v>6</v>
      </c>
      <c r="H8" s="2">
        <f>SUM(C8:G8)</f>
        <v>52</v>
      </c>
      <c r="I8" s="25">
        <f>(100*H8)/125</f>
        <v>41.6</v>
      </c>
    </row>
    <row r="9" spans="1:9" x14ac:dyDescent="0.2">
      <c r="A9" s="40" t="s">
        <v>3</v>
      </c>
      <c r="B9" s="1" t="s">
        <v>7</v>
      </c>
      <c r="C9" s="2">
        <v>19</v>
      </c>
      <c r="D9" s="2">
        <v>31</v>
      </c>
      <c r="E9" s="2">
        <v>6</v>
      </c>
      <c r="F9" s="2">
        <v>6</v>
      </c>
      <c r="G9" s="2">
        <v>6</v>
      </c>
      <c r="H9" s="2">
        <f t="shared" ref="H9:H10" si="0">SUM(C9:G9)</f>
        <v>68</v>
      </c>
      <c r="I9" s="25">
        <f t="shared" ref="I9:I11" si="1">(100*H9)/125</f>
        <v>54.4</v>
      </c>
    </row>
    <row r="10" spans="1:9" x14ac:dyDescent="0.2">
      <c r="A10" s="40" t="s">
        <v>4</v>
      </c>
      <c r="B10" s="1" t="s">
        <v>8</v>
      </c>
      <c r="C10" s="2">
        <v>1</v>
      </c>
      <c r="D10" s="2">
        <v>2</v>
      </c>
      <c r="E10" s="2">
        <v>1</v>
      </c>
      <c r="F10" s="2">
        <v>1</v>
      </c>
      <c r="G10" s="2"/>
      <c r="H10" s="2">
        <f t="shared" si="0"/>
        <v>5</v>
      </c>
      <c r="I10" s="25">
        <f t="shared" si="1"/>
        <v>4</v>
      </c>
    </row>
    <row r="11" spans="1:9" x14ac:dyDescent="0.2">
      <c r="A11" s="41" t="s">
        <v>37</v>
      </c>
      <c r="B11" s="10"/>
      <c r="C11" s="11">
        <f>SUM(C8:C10)</f>
        <v>31</v>
      </c>
      <c r="D11" s="11">
        <f t="shared" ref="D11:H11" si="2">SUM(D8:D10)</f>
        <v>49</v>
      </c>
      <c r="E11" s="11">
        <f t="shared" si="2"/>
        <v>21</v>
      </c>
      <c r="F11" s="11">
        <f t="shared" si="2"/>
        <v>12</v>
      </c>
      <c r="G11" s="11">
        <f t="shared" si="2"/>
        <v>12</v>
      </c>
      <c r="H11" s="11">
        <f t="shared" si="2"/>
        <v>125</v>
      </c>
      <c r="I11" s="42">
        <f t="shared" si="1"/>
        <v>100</v>
      </c>
    </row>
    <row r="12" spans="1:9" ht="15" thickBot="1" x14ac:dyDescent="0.25">
      <c r="A12" s="29"/>
      <c r="B12" s="30"/>
      <c r="C12" s="30"/>
      <c r="D12" s="30"/>
      <c r="E12" s="30"/>
      <c r="F12" s="30"/>
      <c r="G12" s="30"/>
      <c r="H12" s="30"/>
      <c r="I12" s="31"/>
    </row>
    <row r="16" spans="1:9" ht="15" thickBot="1" x14ac:dyDescent="0.25"/>
    <row r="17" spans="1:9" ht="15" x14ac:dyDescent="0.2">
      <c r="A17" s="12" t="s">
        <v>17</v>
      </c>
      <c r="B17" s="13"/>
      <c r="C17" s="13"/>
      <c r="D17" s="13"/>
      <c r="E17" s="13"/>
      <c r="F17" s="13"/>
      <c r="G17" s="13"/>
      <c r="H17" s="13"/>
      <c r="I17" s="14"/>
    </row>
    <row r="18" spans="1:9" ht="15" x14ac:dyDescent="0.2">
      <c r="A18" s="15" t="s">
        <v>38</v>
      </c>
      <c r="B18" s="16"/>
      <c r="C18" s="16"/>
      <c r="D18" s="16"/>
      <c r="E18" s="16"/>
      <c r="F18" s="16"/>
      <c r="G18" s="16"/>
      <c r="H18" s="16"/>
      <c r="I18" s="17"/>
    </row>
    <row r="19" spans="1:9" ht="15" x14ac:dyDescent="0.2">
      <c r="A19" s="15" t="s">
        <v>39</v>
      </c>
      <c r="B19" s="16"/>
      <c r="C19" s="16"/>
      <c r="D19" s="16"/>
      <c r="E19" s="16"/>
      <c r="F19" s="16"/>
      <c r="G19" s="16"/>
      <c r="H19" s="16"/>
      <c r="I19" s="17"/>
    </row>
    <row r="20" spans="1:9" x14ac:dyDescent="0.2">
      <c r="A20" s="18"/>
      <c r="B20" s="19"/>
      <c r="C20" s="19"/>
      <c r="D20" s="19"/>
      <c r="E20" s="19"/>
      <c r="F20" s="19"/>
      <c r="G20" s="19"/>
      <c r="H20" s="19"/>
      <c r="I20" s="20"/>
    </row>
    <row r="21" spans="1:9" x14ac:dyDescent="0.2">
      <c r="A21" s="18"/>
      <c r="B21" s="19"/>
      <c r="C21" s="19"/>
      <c r="D21" s="19"/>
      <c r="E21" s="19"/>
      <c r="F21" s="19"/>
      <c r="G21" s="19"/>
      <c r="H21" s="19"/>
      <c r="I21" s="20"/>
    </row>
    <row r="22" spans="1:9" x14ac:dyDescent="0.2">
      <c r="A22" s="21" t="s">
        <v>1</v>
      </c>
      <c r="B22" s="6" t="s">
        <v>5</v>
      </c>
      <c r="C22" s="6" t="s">
        <v>15</v>
      </c>
      <c r="D22" s="6"/>
      <c r="E22" s="6"/>
      <c r="F22" s="6"/>
      <c r="G22" s="6"/>
      <c r="H22" s="6"/>
      <c r="I22" s="22" t="s">
        <v>16</v>
      </c>
    </row>
    <row r="23" spans="1:9" x14ac:dyDescent="0.2">
      <c r="A23" s="21"/>
      <c r="B23" s="6"/>
      <c r="C23" s="7" t="s">
        <v>9</v>
      </c>
      <c r="D23" s="7" t="s">
        <v>10</v>
      </c>
      <c r="E23" s="7" t="s">
        <v>11</v>
      </c>
      <c r="F23" s="7" t="s">
        <v>12</v>
      </c>
      <c r="G23" s="7" t="s">
        <v>13</v>
      </c>
      <c r="H23" s="7" t="s">
        <v>14</v>
      </c>
      <c r="I23" s="22"/>
    </row>
    <row r="24" spans="1:9" x14ac:dyDescent="0.2">
      <c r="A24" s="23" t="s">
        <v>24</v>
      </c>
      <c r="B24" s="1" t="s">
        <v>18</v>
      </c>
      <c r="C24" s="1"/>
      <c r="D24" s="1"/>
      <c r="E24" s="1"/>
      <c r="F24" s="1"/>
      <c r="G24" s="1"/>
      <c r="H24" s="1"/>
      <c r="I24" s="24"/>
    </row>
    <row r="25" spans="1:9" x14ac:dyDescent="0.2">
      <c r="A25" s="23"/>
      <c r="B25" s="1" t="s">
        <v>19</v>
      </c>
      <c r="C25" s="1">
        <v>1</v>
      </c>
      <c r="D25" s="1">
        <v>1</v>
      </c>
      <c r="E25" s="1">
        <v>4</v>
      </c>
      <c r="F25" s="1"/>
      <c r="G25" s="1"/>
      <c r="H25" s="1">
        <f>SUM(C25:G25)</f>
        <v>6</v>
      </c>
      <c r="I25" s="25">
        <f>(100*H25)/125</f>
        <v>4.8</v>
      </c>
    </row>
    <row r="26" spans="1:9" x14ac:dyDescent="0.2">
      <c r="A26" s="23"/>
      <c r="B26" s="1" t="s">
        <v>20</v>
      </c>
      <c r="C26" s="1">
        <v>3</v>
      </c>
      <c r="D26" s="1">
        <v>2</v>
      </c>
      <c r="E26" s="1">
        <v>5</v>
      </c>
      <c r="F26" s="1">
        <v>1</v>
      </c>
      <c r="G26" s="1"/>
      <c r="H26" s="1">
        <f t="shared" ref="H26:H36" si="3">SUM(C26:G26)</f>
        <v>11</v>
      </c>
      <c r="I26" s="25">
        <f t="shared" ref="I26:I37" si="4">(100*H26)/125</f>
        <v>8.8000000000000007</v>
      </c>
    </row>
    <row r="27" spans="1:9" x14ac:dyDescent="0.2">
      <c r="A27" s="23"/>
      <c r="B27" s="1" t="s">
        <v>21</v>
      </c>
      <c r="C27" s="1">
        <v>4</v>
      </c>
      <c r="D27" s="1">
        <v>8</v>
      </c>
      <c r="E27" s="1">
        <v>1</v>
      </c>
      <c r="F27" s="1">
        <v>3</v>
      </c>
      <c r="G27" s="1">
        <v>1</v>
      </c>
      <c r="H27" s="1">
        <f t="shared" si="3"/>
        <v>17</v>
      </c>
      <c r="I27" s="25">
        <f t="shared" si="4"/>
        <v>13.6</v>
      </c>
    </row>
    <row r="28" spans="1:9" x14ac:dyDescent="0.2">
      <c r="A28" s="23"/>
      <c r="B28" s="1" t="s">
        <v>22</v>
      </c>
      <c r="C28" s="1">
        <v>2</v>
      </c>
      <c r="D28" s="1">
        <v>3</v>
      </c>
      <c r="E28" s="1">
        <v>2</v>
      </c>
      <c r="F28" s="1"/>
      <c r="G28" s="1">
        <v>4</v>
      </c>
      <c r="H28" s="1">
        <f t="shared" si="3"/>
        <v>11</v>
      </c>
      <c r="I28" s="25">
        <f t="shared" si="4"/>
        <v>8.8000000000000007</v>
      </c>
    </row>
    <row r="29" spans="1:9" x14ac:dyDescent="0.2">
      <c r="A29" s="23"/>
      <c r="B29" s="1" t="s">
        <v>23</v>
      </c>
      <c r="C29" s="1">
        <v>1</v>
      </c>
      <c r="D29" s="1">
        <v>2</v>
      </c>
      <c r="E29" s="1">
        <v>2</v>
      </c>
      <c r="F29" s="1">
        <v>1</v>
      </c>
      <c r="G29" s="1">
        <v>1</v>
      </c>
      <c r="H29" s="1">
        <f t="shared" si="3"/>
        <v>7</v>
      </c>
      <c r="I29" s="25">
        <f t="shared" si="4"/>
        <v>5.6</v>
      </c>
    </row>
    <row r="30" spans="1:9" x14ac:dyDescent="0.2">
      <c r="A30" s="23"/>
      <c r="B30" s="3" t="s">
        <v>14</v>
      </c>
      <c r="C30" s="4">
        <f>SUM(C25:C29)</f>
        <v>11</v>
      </c>
      <c r="D30" s="4">
        <f t="shared" ref="D30:G30" si="5">SUM(D25:D29)</f>
        <v>16</v>
      </c>
      <c r="E30" s="4">
        <f t="shared" si="5"/>
        <v>14</v>
      </c>
      <c r="F30" s="4">
        <f t="shared" si="5"/>
        <v>5</v>
      </c>
      <c r="G30" s="4">
        <f t="shared" si="5"/>
        <v>6</v>
      </c>
      <c r="H30" s="4">
        <f t="shared" si="3"/>
        <v>52</v>
      </c>
      <c r="I30" s="26">
        <f t="shared" si="4"/>
        <v>41.6</v>
      </c>
    </row>
    <row r="31" spans="1:9" x14ac:dyDescent="0.2">
      <c r="A31" s="27" t="s">
        <v>25</v>
      </c>
      <c r="B31" s="1" t="s">
        <v>26</v>
      </c>
      <c r="C31" s="1">
        <v>11</v>
      </c>
      <c r="D31" s="1">
        <v>14</v>
      </c>
      <c r="E31" s="1">
        <v>4</v>
      </c>
      <c r="F31" s="1">
        <v>3</v>
      </c>
      <c r="G31" s="1">
        <v>5</v>
      </c>
      <c r="H31" s="1">
        <f t="shared" si="3"/>
        <v>37</v>
      </c>
      <c r="I31" s="25">
        <f t="shared" si="4"/>
        <v>29.6</v>
      </c>
    </row>
    <row r="32" spans="1:9" x14ac:dyDescent="0.2">
      <c r="A32" s="27" t="s">
        <v>27</v>
      </c>
      <c r="B32" s="1" t="s">
        <v>32</v>
      </c>
      <c r="C32" s="1">
        <v>3</v>
      </c>
      <c r="D32" s="1">
        <v>9</v>
      </c>
      <c r="E32" s="1">
        <v>2</v>
      </c>
      <c r="F32" s="1">
        <v>2</v>
      </c>
      <c r="G32" s="1"/>
      <c r="H32" s="1">
        <f t="shared" si="3"/>
        <v>16</v>
      </c>
      <c r="I32" s="25">
        <f t="shared" si="4"/>
        <v>12.8</v>
      </c>
    </row>
    <row r="33" spans="1:9" x14ac:dyDescent="0.2">
      <c r="A33" s="27" t="s">
        <v>28</v>
      </c>
      <c r="B33" s="1" t="s">
        <v>33</v>
      </c>
      <c r="C33" s="1">
        <v>4</v>
      </c>
      <c r="D33" s="1">
        <v>7</v>
      </c>
      <c r="E33" s="1"/>
      <c r="F33" s="1">
        <v>1</v>
      </c>
      <c r="G33" s="1">
        <v>1</v>
      </c>
      <c r="H33" s="1">
        <f t="shared" si="3"/>
        <v>13</v>
      </c>
      <c r="I33" s="25">
        <f t="shared" si="4"/>
        <v>10.4</v>
      </c>
    </row>
    <row r="34" spans="1:9" x14ac:dyDescent="0.2">
      <c r="A34" s="27" t="s">
        <v>29</v>
      </c>
      <c r="B34" s="1" t="s">
        <v>34</v>
      </c>
      <c r="C34" s="1">
        <v>2</v>
      </c>
      <c r="D34" s="1">
        <v>3</v>
      </c>
      <c r="E34" s="1">
        <v>1</v>
      </c>
      <c r="F34" s="1">
        <v>1</v>
      </c>
      <c r="G34" s="1"/>
      <c r="H34" s="1">
        <f t="shared" si="3"/>
        <v>7</v>
      </c>
      <c r="I34" s="25">
        <f t="shared" si="4"/>
        <v>5.6</v>
      </c>
    </row>
    <row r="35" spans="1:9" x14ac:dyDescent="0.2">
      <c r="A35" s="27" t="s">
        <v>30</v>
      </c>
      <c r="B35" s="1" t="s">
        <v>35</v>
      </c>
      <c r="C35" s="1"/>
      <c r="D35" s="1"/>
      <c r="E35" s="1"/>
      <c r="F35" s="1"/>
      <c r="G35" s="1"/>
      <c r="H35" s="1">
        <f t="shared" si="3"/>
        <v>0</v>
      </c>
      <c r="I35" s="25">
        <f t="shared" si="4"/>
        <v>0</v>
      </c>
    </row>
    <row r="36" spans="1:9" x14ac:dyDescent="0.2">
      <c r="A36" s="27" t="s">
        <v>31</v>
      </c>
      <c r="B36" s="1" t="s">
        <v>36</v>
      </c>
      <c r="C36" s="1"/>
      <c r="D36" s="1"/>
      <c r="E36" s="1"/>
      <c r="F36" s="1"/>
      <c r="G36" s="1"/>
      <c r="H36" s="1">
        <f t="shared" si="3"/>
        <v>0</v>
      </c>
      <c r="I36" s="25">
        <f t="shared" si="4"/>
        <v>0</v>
      </c>
    </row>
    <row r="37" spans="1:9" x14ac:dyDescent="0.2">
      <c r="A37" s="28" t="s">
        <v>37</v>
      </c>
      <c r="B37" s="5"/>
      <c r="C37" s="4">
        <f>SUM(C30:C36)</f>
        <v>31</v>
      </c>
      <c r="D37" s="4">
        <f t="shared" ref="D37:H37" si="6">SUM(D30:D36)</f>
        <v>49</v>
      </c>
      <c r="E37" s="4">
        <f t="shared" si="6"/>
        <v>21</v>
      </c>
      <c r="F37" s="4">
        <f t="shared" si="6"/>
        <v>12</v>
      </c>
      <c r="G37" s="4">
        <f t="shared" si="6"/>
        <v>12</v>
      </c>
      <c r="H37" s="4">
        <f t="shared" si="6"/>
        <v>125</v>
      </c>
      <c r="I37" s="26">
        <f t="shared" si="4"/>
        <v>100</v>
      </c>
    </row>
    <row r="38" spans="1:9" ht="15" thickBot="1" x14ac:dyDescent="0.25">
      <c r="A38" s="29"/>
      <c r="B38" s="30"/>
      <c r="C38" s="30"/>
      <c r="D38" s="30"/>
      <c r="E38" s="30"/>
      <c r="F38" s="30"/>
      <c r="G38" s="30"/>
      <c r="H38" s="30"/>
      <c r="I38" s="31"/>
    </row>
  </sheetData>
  <mergeCells count="17">
    <mergeCell ref="A1:I1"/>
    <mergeCell ref="A2:I2"/>
    <mergeCell ref="A3:I3"/>
    <mergeCell ref="A17:I17"/>
    <mergeCell ref="A18:I18"/>
    <mergeCell ref="A24:A30"/>
    <mergeCell ref="A37:B37"/>
    <mergeCell ref="A11:B11"/>
    <mergeCell ref="C6:H6"/>
    <mergeCell ref="I6:I7"/>
    <mergeCell ref="B6:B7"/>
    <mergeCell ref="A6:A7"/>
    <mergeCell ref="A22:A23"/>
    <mergeCell ref="B22:B23"/>
    <mergeCell ref="C22:H22"/>
    <mergeCell ref="I22:I23"/>
    <mergeCell ref="A19:I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2023-07-13T08:40:47Z</dcterms:created>
  <dcterms:modified xsi:type="dcterms:W3CDTF">2023-07-14T02:03:40Z</dcterms:modified>
</cp:coreProperties>
</file>